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1'!$A$6:$G$50</definedName>
    <definedName name="_xlnm.Print_Area" localSheetId="0">'вариант 1'!$A$1:$G$50</definedName>
  </definedNames>
  <calcPr calcId="124519"/>
</workbook>
</file>

<file path=xl/calcChain.xml><?xml version="1.0" encoding="utf-8"?>
<calcChain xmlns="http://schemas.openxmlformats.org/spreadsheetml/2006/main">
  <c r="F17" i="1"/>
  <c r="F7"/>
  <c r="G17" l="1"/>
  <c r="G20" l="1"/>
  <c r="G45"/>
  <c r="F45" l="1"/>
  <c r="F15" l="1"/>
  <c r="G7" l="1"/>
  <c r="F38"/>
  <c r="G32" l="1"/>
  <c r="F32"/>
  <c r="G38"/>
  <c r="F30" l="1"/>
  <c r="F20" l="1"/>
  <c r="F25"/>
  <c r="G25"/>
  <c r="F47" l="1"/>
  <c r="F41" l="1"/>
  <c r="F49" s="1"/>
  <c r="G41" l="1"/>
  <c r="G49" l="1"/>
</calcChain>
</file>

<file path=xl/sharedStrings.xml><?xml version="1.0" encoding="utf-8"?>
<sst xmlns="http://schemas.openxmlformats.org/spreadsheetml/2006/main" count="128" uniqueCount="69">
  <si>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</si>
  <si>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</si>
  <si>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</si>
  <si>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</si>
  <si>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</si>
  <si>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</si>
  <si>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</si>
  <si>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</si>
  <si>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</si>
  <si>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</si>
  <si>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</si>
  <si>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</si>
  <si>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</si>
  <si>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</si>
  <si>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</si>
  <si>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</si>
  <si>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</si>
  <si>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</si>
  <si>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</si>
  <si>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</si>
  <si>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</si>
  <si>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</si>
  <si>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</si>
  <si>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</si>
  <si>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</si>
  <si>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</si>
  <si>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</si>
  <si>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</si>
  <si>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</si>
  <si>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</si>
  <si>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</si>
  <si>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</si>
  <si>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</si>
  <si>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</si>
  <si>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</si>
  <si>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</si>
  <si>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</si>
  <si>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</si>
  <si>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</si>
  <si>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</si>
  <si>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</si>
  <si>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</si>
  <si>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</si>
  <si>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</si>
  <si>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</si>
  <si>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</si>
  <si>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</si>
  <si>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</si>
  <si>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</si>
  <si>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</si>
  <si>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</si>
  <si>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</si>
  <si>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</si>
  <si>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</si>
  <si>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</si>
  <si>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</si>
  <si>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</si>
  <si>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</si>
  <si>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Всего </t>
  </si>
  <si>
    <t>в том числе за счет безвозмездных поступлений</t>
  </si>
  <si>
    <t>Наименование показателя</t>
  </si>
  <si>
    <t>42 0 00 00000</t>
  </si>
  <si>
    <t>Функционирование высшего должностного лица субъекта Российской Федерации и муниципального образования</t>
  </si>
  <si>
    <t>Судебная система</t>
  </si>
  <si>
    <t>Приложение 3</t>
  </si>
  <si>
    <t>Дополнительное образование детей</t>
  </si>
  <si>
    <t>Исполнено в 2017 г.,               тыс. рублей</t>
  </si>
  <si>
    <t>Расходы бюджета городского округа Кинель Самарской области по разделам и подразделам  классификации расходов бюджета за 2017 год</t>
  </si>
  <si>
    <t>к решению Думы
городского округа Кинель  Самарской области                    № 352 от 31.05.2018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</si>
</sst>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0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64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165" fontId="3" fillId="0" borderId="8" xfId="1" applyNumberFormat="1" applyFont="1" applyFill="1" applyBorder="1" applyAlignment="1" applyProtection="1">
      <alignment vertical="top" wrapText="1"/>
      <protection hidden="1"/>
    </xf>
    <xf numFmtId="49" fontId="3" fillId="0" borderId="4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lef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4" fillId="2" borderId="15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17" xfId="0" applyNumberFormat="1" applyFont="1" applyFill="1" applyBorder="1" applyAlignment="1">
      <alignment horizontal="left" vertical="top" wrapText="1"/>
    </xf>
    <xf numFmtId="49" fontId="3" fillId="0" borderId="18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19" xfId="0" applyNumberFormat="1" applyFont="1" applyFill="1" applyBorder="1" applyAlignment="1">
      <alignment horizontal="center" vertical="top" wrapText="1"/>
    </xf>
    <xf numFmtId="3" fontId="3" fillId="0" borderId="20" xfId="0" applyNumberFormat="1" applyFont="1" applyFill="1" applyBorder="1" applyAlignment="1">
      <alignment horizontal="right" vertical="top"/>
    </xf>
    <xf numFmtId="3" fontId="3" fillId="0" borderId="21" xfId="0" applyNumberFormat="1" applyFont="1" applyFill="1" applyBorder="1" applyAlignment="1">
      <alignment horizontal="right" vertical="top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left" vertical="top" wrapText="1"/>
    </xf>
    <xf numFmtId="49" fontId="5" fillId="3" borderId="11" xfId="0" applyNumberFormat="1" applyFont="1" applyFill="1" applyBorder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13" xfId="0" applyNumberFormat="1" applyFont="1" applyFill="1" applyBorder="1" applyAlignment="1">
      <alignment horizontal="center" vertical="top" wrapText="1"/>
    </xf>
    <xf numFmtId="49" fontId="5" fillId="3" borderId="14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top"/>
    </xf>
    <xf numFmtId="3" fontId="5" fillId="3" borderId="15" xfId="0" applyNumberFormat="1" applyFont="1" applyFill="1" applyBorder="1" applyAlignment="1">
      <alignment horizontal="right" vertical="top"/>
    </xf>
    <xf numFmtId="0" fontId="5" fillId="0" borderId="22" xfId="0" applyFont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3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24" xfId="0" applyNumberFormat="1" applyFont="1" applyFill="1" applyBorder="1" applyAlignment="1">
      <alignment horizontal="left" vertical="top" wrapText="1"/>
    </xf>
    <xf numFmtId="49" fontId="3" fillId="0" borderId="16" xfId="0" applyNumberFormat="1" applyFont="1" applyFill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51"/>
  <sheetViews>
    <sheetView tabSelected="1" view="pageBreakPreview" zoomScale="75" zoomScaleSheetLayoutView="75" workbookViewId="0">
      <selection activeCell="F6" sqref="F6"/>
    </sheetView>
  </sheetViews>
  <sheetFormatPr defaultColWidth="9" defaultRowHeight="18"/>
  <cols>
    <col min="1" max="1" width="49.5" style="4" customWidth="1"/>
    <col min="2" max="2" width="4" style="2" customWidth="1"/>
    <col min="3" max="3" width="4.8984375" style="2" customWidth="1"/>
    <col min="4" max="4" width="15.8984375" style="2" hidden="1" customWidth="1"/>
    <col min="5" max="5" width="4.69921875" style="2" hidden="1" customWidth="1"/>
    <col min="6" max="6" width="15.59765625" style="8" customWidth="1"/>
    <col min="7" max="7" width="17.3984375" style="8" customWidth="1"/>
    <col min="8" max="16384" width="9" style="1"/>
  </cols>
  <sheetData>
    <row r="1" spans="1:8">
      <c r="E1" s="60" t="s">
        <v>64</v>
      </c>
      <c r="F1" s="60"/>
      <c r="G1" s="60"/>
    </row>
    <row r="2" spans="1:8" ht="75.75" customHeight="1">
      <c r="E2" s="58" t="s">
        <v>68</v>
      </c>
      <c r="F2" s="59"/>
      <c r="G2" s="59"/>
    </row>
    <row r="3" spans="1:8" s="11" customFormat="1" ht="82.5" customHeight="1">
      <c r="A3" s="62" t="s">
        <v>67</v>
      </c>
      <c r="B3" s="62"/>
      <c r="C3" s="62"/>
      <c r="D3" s="62"/>
      <c r="E3" s="62"/>
      <c r="F3" s="62"/>
      <c r="G3" s="62"/>
    </row>
    <row r="4" spans="1:8" s="11" customFormat="1" ht="34.950000000000003" customHeight="1">
      <c r="A4" s="55"/>
      <c r="B4" s="55"/>
      <c r="C4" s="55"/>
      <c r="D4" s="55"/>
      <c r="E4" s="55"/>
      <c r="F4" s="55"/>
      <c r="G4" s="55"/>
    </row>
    <row r="5" spans="1:8" s="3" customFormat="1" ht="51" customHeight="1">
      <c r="A5" s="61" t="s">
        <v>60</v>
      </c>
      <c r="B5" s="61" t="s">
        <v>0</v>
      </c>
      <c r="C5" s="61" t="s">
        <v>1</v>
      </c>
      <c r="D5" s="61" t="s">
        <v>2</v>
      </c>
      <c r="E5" s="61" t="s">
        <v>3</v>
      </c>
      <c r="F5" s="63" t="s">
        <v>66</v>
      </c>
      <c r="G5" s="63"/>
    </row>
    <row r="6" spans="1:8" s="3" customFormat="1" ht="82.2" customHeight="1">
      <c r="A6" s="61"/>
      <c r="B6" s="61"/>
      <c r="C6" s="61"/>
      <c r="D6" s="61"/>
      <c r="E6" s="61"/>
      <c r="F6" s="12" t="s">
        <v>58</v>
      </c>
      <c r="G6" s="12" t="s">
        <v>59</v>
      </c>
    </row>
    <row r="7" spans="1:8" s="5" customFormat="1" ht="37.5" customHeight="1">
      <c r="A7" s="42" t="s">
        <v>5</v>
      </c>
      <c r="B7" s="43" t="s">
        <v>6</v>
      </c>
      <c r="C7" s="44"/>
      <c r="D7" s="44"/>
      <c r="E7" s="45"/>
      <c r="F7" s="46">
        <f>SUBTOTAL(9,F8:F14)</f>
        <v>129420</v>
      </c>
      <c r="G7" s="47">
        <f>SUBTOTAL(9,G8:G14)</f>
        <v>26076</v>
      </c>
      <c r="H7" s="48"/>
    </row>
    <row r="8" spans="1:8" s="5" customFormat="1" ht="57" customHeight="1">
      <c r="A8" s="53" t="s">
        <v>62</v>
      </c>
      <c r="B8" s="52" t="s">
        <v>6</v>
      </c>
      <c r="C8" s="50" t="s">
        <v>7</v>
      </c>
      <c r="D8" s="6"/>
      <c r="E8" s="51"/>
      <c r="F8" s="32">
        <v>2568</v>
      </c>
      <c r="G8" s="32"/>
      <c r="H8" s="48"/>
    </row>
    <row r="9" spans="1:8" s="5" customFormat="1" ht="73.95" customHeight="1">
      <c r="A9" s="34" t="s">
        <v>4</v>
      </c>
      <c r="B9" s="35" t="s">
        <v>6</v>
      </c>
      <c r="C9" s="21" t="s">
        <v>8</v>
      </c>
      <c r="D9" s="36"/>
      <c r="E9" s="37"/>
      <c r="F9" s="38">
        <v>5405</v>
      </c>
      <c r="G9" s="39"/>
      <c r="H9" s="48"/>
    </row>
    <row r="10" spans="1:8" s="5" customFormat="1" ht="96" customHeight="1">
      <c r="A10" s="20" t="s">
        <v>46</v>
      </c>
      <c r="B10" s="22" t="s">
        <v>6</v>
      </c>
      <c r="C10" s="6" t="s">
        <v>11</v>
      </c>
      <c r="D10" s="6"/>
      <c r="E10" s="25"/>
      <c r="F10" s="32">
        <v>40991</v>
      </c>
      <c r="G10" s="30">
        <v>13226</v>
      </c>
    </row>
    <row r="11" spans="1:8" s="5" customFormat="1" hidden="1">
      <c r="A11" s="20" t="s">
        <v>63</v>
      </c>
      <c r="B11" s="22" t="s">
        <v>6</v>
      </c>
      <c r="C11" s="6" t="s">
        <v>26</v>
      </c>
      <c r="D11" s="49"/>
      <c r="E11" s="25"/>
      <c r="F11" s="32"/>
      <c r="G11" s="32"/>
    </row>
    <row r="12" spans="1:8" s="5" customFormat="1" ht="75" customHeight="1">
      <c r="A12" s="20" t="s">
        <v>48</v>
      </c>
      <c r="B12" s="22" t="s">
        <v>6</v>
      </c>
      <c r="C12" s="6" t="s">
        <v>30</v>
      </c>
      <c r="D12" s="6"/>
      <c r="E12" s="25"/>
      <c r="F12" s="32">
        <v>8340</v>
      </c>
      <c r="G12" s="30"/>
    </row>
    <row r="13" spans="1:8" s="5" customFormat="1" hidden="1">
      <c r="A13" s="23" t="s">
        <v>43</v>
      </c>
      <c r="B13" s="22" t="s">
        <v>6</v>
      </c>
      <c r="C13" s="6" t="s">
        <v>16</v>
      </c>
      <c r="D13" s="6"/>
      <c r="E13" s="25"/>
      <c r="F13" s="32"/>
      <c r="G13" s="30"/>
    </row>
    <row r="14" spans="1:8" s="7" customFormat="1" ht="21.75" customHeight="1">
      <c r="A14" s="20" t="s">
        <v>10</v>
      </c>
      <c r="B14" s="22" t="s">
        <v>6</v>
      </c>
      <c r="C14" s="6" t="s">
        <v>52</v>
      </c>
      <c r="D14" s="6"/>
      <c r="E14" s="25"/>
      <c r="F14" s="32">
        <v>72116</v>
      </c>
      <c r="G14" s="30">
        <v>12850</v>
      </c>
    </row>
    <row r="15" spans="1:8" s="7" customFormat="1" ht="43.5" customHeight="1">
      <c r="A15" s="42" t="s">
        <v>18</v>
      </c>
      <c r="B15" s="43" t="s">
        <v>7</v>
      </c>
      <c r="C15" s="44"/>
      <c r="D15" s="44"/>
      <c r="E15" s="45"/>
      <c r="F15" s="46">
        <f>SUBTOTAL(9,F16:F16)</f>
        <v>82</v>
      </c>
      <c r="G15" s="47"/>
    </row>
    <row r="16" spans="1:8" s="7" customFormat="1" ht="23.25" customHeight="1">
      <c r="A16" s="34" t="s">
        <v>19</v>
      </c>
      <c r="B16" s="35" t="s">
        <v>7</v>
      </c>
      <c r="C16" s="21" t="s">
        <v>11</v>
      </c>
      <c r="D16" s="21"/>
      <c r="E16" s="40"/>
      <c r="F16" s="38">
        <v>82</v>
      </c>
      <c r="G16" s="39"/>
    </row>
    <row r="17" spans="1:7" s="9" customFormat="1" ht="34.799999999999997">
      <c r="A17" s="42" t="s">
        <v>21</v>
      </c>
      <c r="B17" s="43" t="s">
        <v>8</v>
      </c>
      <c r="C17" s="44"/>
      <c r="D17" s="44"/>
      <c r="E17" s="45"/>
      <c r="F17" s="46">
        <f>SUBTOTAL(9,F18:F19)</f>
        <v>5372</v>
      </c>
      <c r="G17" s="46">
        <f>SUBTOTAL(9,G18:G19)</f>
        <v>460</v>
      </c>
    </row>
    <row r="18" spans="1:7" s="10" customFormat="1" ht="54">
      <c r="A18" s="41" t="s">
        <v>20</v>
      </c>
      <c r="B18" s="35" t="s">
        <v>8</v>
      </c>
      <c r="C18" s="21" t="s">
        <v>22</v>
      </c>
      <c r="D18" s="21"/>
      <c r="E18" s="40"/>
      <c r="F18" s="38">
        <v>281</v>
      </c>
      <c r="G18" s="39"/>
    </row>
    <row r="19" spans="1:7" ht="54">
      <c r="A19" s="20" t="s">
        <v>50</v>
      </c>
      <c r="B19" s="22" t="s">
        <v>8</v>
      </c>
      <c r="C19" s="6" t="s">
        <v>9</v>
      </c>
      <c r="D19" s="6"/>
      <c r="E19" s="25"/>
      <c r="F19" s="32">
        <v>5091</v>
      </c>
      <c r="G19" s="32">
        <v>460</v>
      </c>
    </row>
    <row r="20" spans="1:7" s="10" customFormat="1" ht="37.5" customHeight="1">
      <c r="A20" s="42" t="s">
        <v>13</v>
      </c>
      <c r="B20" s="43" t="s">
        <v>11</v>
      </c>
      <c r="C20" s="44"/>
      <c r="D20" s="44"/>
      <c r="E20" s="45"/>
      <c r="F20" s="46">
        <f>SUBTOTAL(9,F21:F24)</f>
        <v>120433</v>
      </c>
      <c r="G20" s="46">
        <f>SUBTOTAL(9,G21:G24)</f>
        <v>64266</v>
      </c>
    </row>
    <row r="21" spans="1:7" s="10" customFormat="1" hidden="1">
      <c r="A21" s="34" t="s">
        <v>49</v>
      </c>
      <c r="B21" s="35" t="s">
        <v>11</v>
      </c>
      <c r="C21" s="21" t="s">
        <v>6</v>
      </c>
      <c r="D21" s="21"/>
      <c r="E21" s="40"/>
      <c r="F21" s="38"/>
      <c r="G21" s="39"/>
    </row>
    <row r="22" spans="1:7" s="10" customFormat="1">
      <c r="A22" s="20" t="s">
        <v>24</v>
      </c>
      <c r="B22" s="22" t="s">
        <v>11</v>
      </c>
      <c r="C22" s="6" t="s">
        <v>23</v>
      </c>
      <c r="D22" s="6"/>
      <c r="E22" s="25"/>
      <c r="F22" s="32">
        <v>5147</v>
      </c>
      <c r="G22" s="30"/>
    </row>
    <row r="23" spans="1:7" s="10" customFormat="1" ht="19.5" customHeight="1">
      <c r="A23" s="20" t="s">
        <v>57</v>
      </c>
      <c r="B23" s="22" t="s">
        <v>11</v>
      </c>
      <c r="C23" s="6" t="s">
        <v>22</v>
      </c>
      <c r="D23" s="6"/>
      <c r="E23" s="25"/>
      <c r="F23" s="32">
        <v>103820</v>
      </c>
      <c r="G23" s="30">
        <v>63852</v>
      </c>
    </row>
    <row r="24" spans="1:7" s="10" customFormat="1" ht="36">
      <c r="A24" s="23" t="s">
        <v>14</v>
      </c>
      <c r="B24" s="22" t="s">
        <v>11</v>
      </c>
      <c r="C24" s="6" t="s">
        <v>12</v>
      </c>
      <c r="D24" s="6"/>
      <c r="E24" s="25"/>
      <c r="F24" s="32">
        <v>11466</v>
      </c>
      <c r="G24" s="32">
        <v>414</v>
      </c>
    </row>
    <row r="25" spans="1:7" s="10" customFormat="1" ht="36" customHeight="1">
      <c r="A25" s="42" t="s">
        <v>25</v>
      </c>
      <c r="B25" s="43" t="s">
        <v>26</v>
      </c>
      <c r="C25" s="44"/>
      <c r="D25" s="44"/>
      <c r="E25" s="45"/>
      <c r="F25" s="46">
        <f>SUBTOTAL(9,F26:F29)</f>
        <v>233652</v>
      </c>
      <c r="G25" s="47">
        <f>SUBTOTAL(9,G26:G29)</f>
        <v>66864</v>
      </c>
    </row>
    <row r="26" spans="1:7" s="10" customFormat="1">
      <c r="A26" s="34" t="s">
        <v>51</v>
      </c>
      <c r="B26" s="35" t="s">
        <v>26</v>
      </c>
      <c r="C26" s="21" t="s">
        <v>6</v>
      </c>
      <c r="D26" s="21"/>
      <c r="E26" s="40"/>
      <c r="F26" s="38">
        <v>13450</v>
      </c>
      <c r="G26" s="39"/>
    </row>
    <row r="27" spans="1:7">
      <c r="A27" s="20" t="s">
        <v>27</v>
      </c>
      <c r="B27" s="22" t="s">
        <v>26</v>
      </c>
      <c r="C27" s="6" t="s">
        <v>7</v>
      </c>
      <c r="D27" s="6"/>
      <c r="E27" s="25"/>
      <c r="F27" s="32">
        <v>17865</v>
      </c>
      <c r="G27" s="32">
        <v>3808</v>
      </c>
    </row>
    <row r="28" spans="1:7">
      <c r="A28" s="20" t="s">
        <v>28</v>
      </c>
      <c r="B28" s="22" t="s">
        <v>26</v>
      </c>
      <c r="C28" s="6" t="s">
        <v>8</v>
      </c>
      <c r="D28" s="6"/>
      <c r="E28" s="25"/>
      <c r="F28" s="32">
        <v>190643</v>
      </c>
      <c r="G28" s="30">
        <v>63056</v>
      </c>
    </row>
    <row r="29" spans="1:7" ht="36">
      <c r="A29" s="54" t="s">
        <v>29</v>
      </c>
      <c r="B29" s="52" t="s">
        <v>26</v>
      </c>
      <c r="C29" s="6" t="s">
        <v>26</v>
      </c>
      <c r="D29" s="6"/>
      <c r="E29" s="25"/>
      <c r="F29" s="32">
        <v>11694</v>
      </c>
      <c r="G29" s="32"/>
    </row>
    <row r="30" spans="1:7" ht="31.5" customHeight="1">
      <c r="A30" s="42" t="s">
        <v>31</v>
      </c>
      <c r="B30" s="43" t="s">
        <v>30</v>
      </c>
      <c r="C30" s="44"/>
      <c r="D30" s="44"/>
      <c r="E30" s="45"/>
      <c r="F30" s="46">
        <f>SUBTOTAL(9,F31:F31)</f>
        <v>1484</v>
      </c>
      <c r="G30" s="46"/>
    </row>
    <row r="31" spans="1:7">
      <c r="A31" s="34" t="s">
        <v>32</v>
      </c>
      <c r="B31" s="35" t="s">
        <v>30</v>
      </c>
      <c r="C31" s="21" t="s">
        <v>26</v>
      </c>
      <c r="D31" s="21"/>
      <c r="E31" s="40"/>
      <c r="F31" s="38">
        <v>1484</v>
      </c>
      <c r="G31" s="39"/>
    </row>
    <row r="32" spans="1:7" ht="36" customHeight="1">
      <c r="A32" s="42" t="s">
        <v>33</v>
      </c>
      <c r="B32" s="43" t="s">
        <v>15</v>
      </c>
      <c r="C32" s="44"/>
      <c r="D32" s="44"/>
      <c r="E32" s="45"/>
      <c r="F32" s="46">
        <f>SUBTOTAL(9,F33:F37)</f>
        <v>168416</v>
      </c>
      <c r="G32" s="46">
        <f>SUBTOTAL(9,G33:G37)</f>
        <v>93273</v>
      </c>
    </row>
    <row r="33" spans="1:7">
      <c r="A33" s="34" t="s">
        <v>34</v>
      </c>
      <c r="B33" s="35" t="s">
        <v>15</v>
      </c>
      <c r="C33" s="21" t="s">
        <v>6</v>
      </c>
      <c r="D33" s="21"/>
      <c r="E33" s="40"/>
      <c r="F33" s="38">
        <v>40101</v>
      </c>
      <c r="G33" s="39">
        <v>16833</v>
      </c>
    </row>
    <row r="34" spans="1:7">
      <c r="A34" s="20" t="s">
        <v>35</v>
      </c>
      <c r="B34" s="22" t="s">
        <v>15</v>
      </c>
      <c r="C34" s="6" t="s">
        <v>7</v>
      </c>
      <c r="D34" s="6"/>
      <c r="E34" s="25"/>
      <c r="F34" s="32">
        <v>48172</v>
      </c>
      <c r="G34" s="30">
        <v>26660</v>
      </c>
    </row>
    <row r="35" spans="1:7">
      <c r="A35" s="24" t="s">
        <v>65</v>
      </c>
      <c r="B35" s="22" t="s">
        <v>15</v>
      </c>
      <c r="C35" s="6" t="s">
        <v>8</v>
      </c>
      <c r="D35" s="6" t="s">
        <v>61</v>
      </c>
      <c r="E35" s="25"/>
      <c r="F35" s="32">
        <v>30818</v>
      </c>
      <c r="G35" s="30">
        <v>11543</v>
      </c>
    </row>
    <row r="36" spans="1:7">
      <c r="A36" s="20" t="s">
        <v>36</v>
      </c>
      <c r="B36" s="22" t="s">
        <v>15</v>
      </c>
      <c r="C36" s="6" t="s">
        <v>15</v>
      </c>
      <c r="D36" s="6"/>
      <c r="E36" s="25"/>
      <c r="F36" s="32">
        <v>5462</v>
      </c>
      <c r="G36" s="32">
        <v>1169</v>
      </c>
    </row>
    <row r="37" spans="1:7" ht="25.5" customHeight="1">
      <c r="A37" s="20" t="s">
        <v>37</v>
      </c>
      <c r="B37" s="22" t="s">
        <v>15</v>
      </c>
      <c r="C37" s="6" t="s">
        <v>22</v>
      </c>
      <c r="D37" s="6"/>
      <c r="E37" s="25"/>
      <c r="F37" s="32">
        <v>43863</v>
      </c>
      <c r="G37" s="32">
        <v>37068</v>
      </c>
    </row>
    <row r="38" spans="1:7" ht="31.5" customHeight="1">
      <c r="A38" s="42" t="s">
        <v>55</v>
      </c>
      <c r="B38" s="43" t="s">
        <v>23</v>
      </c>
      <c r="C38" s="44"/>
      <c r="D38" s="44"/>
      <c r="E38" s="45"/>
      <c r="F38" s="46">
        <f>SUBTOTAL(9,F39:F40)</f>
        <v>78902</v>
      </c>
      <c r="G38" s="47">
        <f>SUBTOTAL(9,G39:G40)</f>
        <v>20220</v>
      </c>
    </row>
    <row r="39" spans="1:7">
      <c r="A39" s="41" t="s">
        <v>41</v>
      </c>
      <c r="B39" s="35" t="s">
        <v>23</v>
      </c>
      <c r="C39" s="21" t="s">
        <v>6</v>
      </c>
      <c r="D39" s="21"/>
      <c r="E39" s="40"/>
      <c r="F39" s="38">
        <v>66192</v>
      </c>
      <c r="G39" s="39">
        <v>20220</v>
      </c>
    </row>
    <row r="40" spans="1:7" ht="36">
      <c r="A40" s="23" t="s">
        <v>56</v>
      </c>
      <c r="B40" s="22" t="s">
        <v>23</v>
      </c>
      <c r="C40" s="6" t="s">
        <v>11</v>
      </c>
      <c r="D40" s="6"/>
      <c r="E40" s="25"/>
      <c r="F40" s="32">
        <v>12710</v>
      </c>
      <c r="G40" s="32"/>
    </row>
    <row r="41" spans="1:7" ht="37.5" customHeight="1">
      <c r="A41" s="42" t="s">
        <v>39</v>
      </c>
      <c r="B41" s="43" t="s">
        <v>38</v>
      </c>
      <c r="C41" s="44"/>
      <c r="D41" s="44"/>
      <c r="E41" s="45"/>
      <c r="F41" s="46">
        <f>SUBTOTAL(9,F42:F44)</f>
        <v>56789</v>
      </c>
      <c r="G41" s="47">
        <f>SUBTOTAL(9,G42:G44)</f>
        <v>40713</v>
      </c>
    </row>
    <row r="42" spans="1:7">
      <c r="A42" s="23" t="s">
        <v>40</v>
      </c>
      <c r="B42" s="22" t="s">
        <v>38</v>
      </c>
      <c r="C42" s="6" t="s">
        <v>8</v>
      </c>
      <c r="D42" s="6"/>
      <c r="E42" s="25"/>
      <c r="F42" s="32">
        <v>37956</v>
      </c>
      <c r="G42" s="32">
        <v>24405</v>
      </c>
    </row>
    <row r="43" spans="1:7" s="9" customFormat="1">
      <c r="A43" s="20" t="s">
        <v>42</v>
      </c>
      <c r="B43" s="22" t="s">
        <v>38</v>
      </c>
      <c r="C43" s="6" t="s">
        <v>11</v>
      </c>
      <c r="D43" s="6"/>
      <c r="E43" s="25"/>
      <c r="F43" s="32">
        <v>13546</v>
      </c>
      <c r="G43" s="32">
        <v>13546</v>
      </c>
    </row>
    <row r="44" spans="1:7" s="9" customFormat="1">
      <c r="A44" s="23" t="s">
        <v>47</v>
      </c>
      <c r="B44" s="22" t="s">
        <v>38</v>
      </c>
      <c r="C44" s="6" t="s">
        <v>30</v>
      </c>
      <c r="D44" s="6"/>
      <c r="E44" s="25"/>
      <c r="F44" s="32">
        <v>5287</v>
      </c>
      <c r="G44" s="30">
        <v>2762</v>
      </c>
    </row>
    <row r="45" spans="1:7" ht="30.75" customHeight="1">
      <c r="A45" s="42" t="s">
        <v>44</v>
      </c>
      <c r="B45" s="43" t="s">
        <v>16</v>
      </c>
      <c r="C45" s="44"/>
      <c r="D45" s="44"/>
      <c r="E45" s="45"/>
      <c r="F45" s="46">
        <f>SUBTOTAL(9,F46:F46)</f>
        <v>23233</v>
      </c>
      <c r="G45" s="47">
        <f>SUBTOTAL(9,G46:G46)</f>
        <v>0</v>
      </c>
    </row>
    <row r="46" spans="1:7">
      <c r="A46" s="34" t="s">
        <v>54</v>
      </c>
      <c r="B46" s="35" t="s">
        <v>16</v>
      </c>
      <c r="C46" s="21" t="s">
        <v>6</v>
      </c>
      <c r="D46" s="21"/>
      <c r="E46" s="40"/>
      <c r="F46" s="38">
        <v>23233</v>
      </c>
      <c r="G46" s="39"/>
    </row>
    <row r="47" spans="1:7" ht="34.799999999999997">
      <c r="A47" s="56" t="s">
        <v>17</v>
      </c>
      <c r="B47" s="57" t="s">
        <v>52</v>
      </c>
      <c r="C47" s="57"/>
      <c r="D47" s="57"/>
      <c r="E47" s="57"/>
      <c r="F47" s="46">
        <f>SUBTOTAL(9,F48:F48)</f>
        <v>3212</v>
      </c>
      <c r="G47" s="46"/>
    </row>
    <row r="48" spans="1:7" ht="36">
      <c r="A48" s="34" t="s">
        <v>53</v>
      </c>
      <c r="B48" s="35" t="s">
        <v>52</v>
      </c>
      <c r="C48" s="21" t="s">
        <v>6</v>
      </c>
      <c r="D48" s="21"/>
      <c r="E48" s="40"/>
      <c r="F48" s="38">
        <v>3212</v>
      </c>
      <c r="G48" s="39"/>
    </row>
    <row r="49" spans="1:7" s="3" customFormat="1" ht="18.600000000000001">
      <c r="A49" s="26" t="s">
        <v>45</v>
      </c>
      <c r="B49" s="27"/>
      <c r="C49" s="28"/>
      <c r="D49" s="28"/>
      <c r="E49" s="29"/>
      <c r="F49" s="33">
        <f>SUBTOTAL(9,F7:F48)</f>
        <v>820995</v>
      </c>
      <c r="G49" s="31">
        <f>SUBTOTAL(9,G7:G48)</f>
        <v>311872</v>
      </c>
    </row>
    <row r="50" spans="1:7" ht="25.95" customHeight="1">
      <c r="A50" s="16"/>
      <c r="B50" s="17"/>
      <c r="C50" s="17"/>
      <c r="D50" s="17"/>
      <c r="E50" s="17"/>
      <c r="F50" s="18"/>
      <c r="G50" s="19"/>
    </row>
    <row r="51" spans="1:7" ht="59.25" customHeight="1">
      <c r="A51" s="13"/>
      <c r="B51" s="14"/>
      <c r="C51" s="14"/>
      <c r="D51" s="14"/>
      <c r="E51" s="14"/>
      <c r="F51" s="15"/>
      <c r="G51" s="15"/>
    </row>
  </sheetData>
  <autoFilter ref="A6:G50">
    <filterColumn colId="1"/>
    <filterColumn colId="3"/>
  </autoFilter>
  <mergeCells count="9">
    <mergeCell ref="E2:G2"/>
    <mergeCell ref="E1:G1"/>
    <mergeCell ref="D5:D6"/>
    <mergeCell ref="A3:G3"/>
    <mergeCell ref="F5:G5"/>
    <mergeCell ref="E5:E6"/>
    <mergeCell ref="A5:A6"/>
    <mergeCell ref="B5:B6"/>
    <mergeCell ref="C5:C6"/>
  </mergeCells>
  <dataValidations count="2">
    <dataValidation type="textLength" operator="equal" allowBlank="1" showInputMessage="1" showErrorMessage="1" sqref="D51 D36:D49 D12:D34 D7:D10">
      <formula1>7</formula1>
    </dataValidation>
    <dataValidation type="textLength" operator="equal" allowBlank="1" showInputMessage="1" showErrorMessage="1" sqref="D11 D35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2018-02-21T11:57:32Z</cp:lastPrinted>
  <dcterms:created xsi:type="dcterms:W3CDTF">2009-11-05T14:15:41Z</dcterms:created>
  <dcterms:modified xsi:type="dcterms:W3CDTF">2018-05-31T13:36:45Z</dcterms:modified>
</cp:coreProperties>
</file>